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Tu\Downloads\"/>
    </mc:Choice>
  </mc:AlternateContent>
  <xr:revisionPtr revIDLastSave="0" documentId="13_ncr:1_{AE152EF3-5098-44B8-BBF0-6A65931AD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richtingen" sheetId="1" r:id="rId1"/>
    <sheet name="Blad1" sheetId="2" r:id="rId2"/>
  </sheets>
  <definedNames>
    <definedName name="_xlnm._FilterDatabase" localSheetId="0" hidden="1">Verrichtingen!$A$1:$G$1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6" i="2" s="1"/>
  <c r="C50" i="1"/>
</calcChain>
</file>

<file path=xl/sharedStrings.xml><?xml version="1.0" encoding="utf-8"?>
<sst xmlns="http://schemas.openxmlformats.org/spreadsheetml/2006/main" count="204" uniqueCount="102">
  <si>
    <t>Boekdatum</t>
  </si>
  <si>
    <t>Beschrijving</t>
  </si>
  <si>
    <t>Bedrag</t>
  </si>
  <si>
    <t>Munt</t>
  </si>
  <si>
    <t>Verrichtingsdatum</t>
  </si>
  <si>
    <t>Mededeling</t>
  </si>
  <si>
    <t>Uitgaande instantoverschrijving</t>
  </si>
  <si>
    <t>EUR</t>
  </si>
  <si>
    <t>terubetaling voorgeschoten bedrag</t>
  </si>
  <si>
    <t>Inkomende overschrijving</t>
  </si>
  <si>
    <t>kruispunt</t>
  </si>
  <si>
    <t>Inkomende Instantoverschrijving</t>
  </si>
  <si>
    <t>Steun juriidische kosten beter kruispunt</t>
  </si>
  <si>
    <t>Kruispunt R11 - DBRC</t>
  </si>
  <si>
    <t>CROWDFUNDING RECHTZAAK</t>
  </si>
  <si>
    <t/>
  </si>
  <si>
    <t>succes</t>
  </si>
  <si>
    <t>factuur adv 2025.254 . 3630 min 1240</t>
  </si>
  <si>
    <t>zelf voorschieten voor advocaat</t>
  </si>
  <si>
    <t>Steunbijdrage beter kruispunt R11</t>
  </si>
  <si>
    <t>vr inzet rust koelte en lucht bedankt.</t>
  </si>
  <si>
    <t>red de berm</t>
  </si>
  <si>
    <t>Beter kruispunt</t>
  </si>
  <si>
    <t>Crowdfunding beter kruispunt</t>
  </si>
  <si>
    <t>Voor protest juridische procedure kruispt prins boudewijn</t>
  </si>
  <si>
    <t>Gift, veel succes gewenst.</t>
  </si>
  <si>
    <t>Crowdfunding</t>
  </si>
  <si>
    <t>Succes.</t>
  </si>
  <si>
    <t>Bijdrage kosten en ereloon advocaat  bij juridische procedure tegen heraanleg kr uispunt Prins Boudewijnlaan / Vredebaan Expressweg :</t>
  </si>
  <si>
    <t>Crowd Funding Beroep tegen vergunning R 11</t>
  </si>
  <si>
    <t>Factuur 2025/250 rolrechten</t>
  </si>
  <si>
    <t>Dank aan allemaal die zich hiervoor inzetten</t>
  </si>
  <si>
    <t>Donatie advocaat</t>
  </si>
  <si>
    <t>Stop de grootheidswaanzin van de stad.</t>
  </si>
  <si>
    <t>Het is genoeg geweest met de  ontwikkeling  in dit land ten koste van onze gezon dheid.</t>
  </si>
  <si>
    <t>Bomenkap Prins Boudewijnlaan</t>
  </si>
  <si>
    <t>Red de berm</t>
  </si>
  <si>
    <t>Beter Kruispunt: hou vol.</t>
  </si>
  <si>
    <t>Blijven strijden voor een beter kruispunt</t>
  </si>
  <si>
    <t>Steun juridische procedure tegen bomenkap</t>
  </si>
  <si>
    <t>Donatie advocaatkosten</t>
  </si>
  <si>
    <t>The Ents</t>
  </si>
  <si>
    <t>Halte aan uitroeing bomen voor  Beter kruispunt</t>
  </si>
  <si>
    <t>Steun Kruispunt Pr Boudewijnlaan R11</t>
  </si>
  <si>
    <t>bijdrage voor juridische kosten voor behoud berm Wilrijk</t>
  </si>
  <si>
    <t>Voorjuridische en praktische dingen en een beter kruispunt</t>
  </si>
  <si>
    <t>Crowdfunding r11 kruispunt</t>
  </si>
  <si>
    <t>Startbedrag vanuit vorige crowdfunding</t>
  </si>
  <si>
    <t>Rek num</t>
  </si>
  <si>
    <t>bijdrage rolkosten W*</t>
  </si>
  <si>
    <t>Berm bijdrage J* S*</t>
  </si>
  <si>
    <t>bijdrage aan bk *</t>
  </si>
  <si>
    <t>BEXX XXXX XX 13 9794</t>
  </si>
  <si>
    <t>BEXX XXXX XX 16 2184</t>
  </si>
  <si>
    <t>BEXX XXXX XX 52 7857</t>
  </si>
  <si>
    <t>BEXX XXXX XX 31 2359</t>
  </si>
  <si>
    <t>BEXX XXXX XX 33 8086</t>
  </si>
  <si>
    <t>BEXX XXXX XX 42 6143</t>
  </si>
  <si>
    <t>BEXX XXXX XX 69 9056</t>
  </si>
  <si>
    <t>BEXX XXXX XX 65 5023</t>
  </si>
  <si>
    <t>BEXX XXXX XX 63 8919</t>
  </si>
  <si>
    <t>BEXX XXXX XX 63 1481</t>
  </si>
  <si>
    <t>BEXX XXXX XX 05 0916</t>
  </si>
  <si>
    <t>BEXX XXXX XX 79 5783</t>
  </si>
  <si>
    <t>BEXX XXXX XX 71 0968</t>
  </si>
  <si>
    <t>BEXX XXXX XX 40 9481</t>
  </si>
  <si>
    <t>BEXX XXXX XX 93 0282</t>
  </si>
  <si>
    <t>BEXX XXXX XX 58 8888</t>
  </si>
  <si>
    <t>BEXX XXXX XX 86 1113</t>
  </si>
  <si>
    <t>BEXX XXXX XX 35 4926</t>
  </si>
  <si>
    <t>BEXX XXXX XX 68 9145</t>
  </si>
  <si>
    <t>BEXX XXXX XX 80 5772</t>
  </si>
  <si>
    <t>BEXX XXXX XX 29 9504</t>
  </si>
  <si>
    <t>BEXX XXXX XX 48 3148</t>
  </si>
  <si>
    <t>BEXX XXXX XX 67 7560</t>
  </si>
  <si>
    <t>BEXX XXXX XX 81 2829</t>
  </si>
  <si>
    <t>BEXX XXXX XX 69 6431</t>
  </si>
  <si>
    <t>BEXX XXXX XX 27 1864</t>
  </si>
  <si>
    <t>BEXX XXXX XX 86 6991</t>
  </si>
  <si>
    <t>BEXX XXXX XX 34 5109</t>
  </si>
  <si>
    <t>BEXX XXXX XX 88 9896</t>
  </si>
  <si>
    <t>BEXX XXXX XX 19 3387</t>
  </si>
  <si>
    <t>BEXX XXXX XX 77 6260</t>
  </si>
  <si>
    <t>BEXX XXXX XX 63 9190</t>
  </si>
  <si>
    <t>BEXX XXXX XX 27 2086</t>
  </si>
  <si>
    <t>BEXX XXXX XX 96 2050</t>
  </si>
  <si>
    <t>BEXX XXXX XX 63 3225</t>
  </si>
  <si>
    <t>BEXX XXXX XX 65 1806</t>
  </si>
  <si>
    <t>BEXX XXXX XX 90 8477</t>
  </si>
  <si>
    <t>NLXX XXXX XX 682436</t>
  </si>
  <si>
    <t>BEXX XXXX XX 51 6197</t>
  </si>
  <si>
    <t>BEXX XXXX XX 83 2445</t>
  </si>
  <si>
    <t>BEXX XXXX XX 16 3168</t>
  </si>
  <si>
    <t>BEXX XXXX XX 09 1687</t>
  </si>
  <si>
    <t>BEXX XXXX XX 66 3419</t>
  </si>
  <si>
    <t>Totaal rekeningstand nu</t>
  </si>
  <si>
    <t>Overzicht</t>
  </si>
  <si>
    <t>Overgedragen vorige crowdunding</t>
  </si>
  <si>
    <t>Stortingen</t>
  </si>
  <si>
    <t>Terugbetaling rolrechten en rechtsplegingsvergoeding omdat we gewonnen hebben</t>
  </si>
  <si>
    <t>Saldo op rekening</t>
  </si>
  <si>
    <t>Facturen advocaat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</si>
</sst>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&quot;€&quot;\ #,##0.00"/>
  </numFmts>
  <fonts count="3" x14ac:knownFonts="1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4" borderId="0" xfId="0" applyFont="1" applyFill="1"/>
    <xf numFmtId="4" fontId="2" fillId="4" borderId="0" xfId="0" applyNumberFormat="1" applyFont="1" applyFill="1"/>
    <xf numFmtId="165" fontId="0" fillId="0" borderId="0" xfId="0" applyNumberFormat="1"/>
    <xf numFmtId="0" fontId="0" fillId="5" borderId="0" xfId="0" applyFill="1"/>
    <xf numFmtId="165" fontId="0" fillId="5" borderId="0" xfId="0" applyNumberFormat="1" applyFill="1"/>
    <xf numFmtId="165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/>
  </sheetViews>
  <sheetFormatPr defaultRowHeight="15" x14ac:dyDescent="0.25"/>
  <cols>
    <col min="1" max="1" width="12" customWidth="1"/>
    <col min="2" max="2" width="36.140625" bestFit="1" customWidth="1"/>
    <col min="3" max="3" width="10.42578125" customWidth="1"/>
    <col min="4" max="4" width="6.85546875" customWidth="1"/>
    <col min="5" max="5" width="17.42578125" customWidth="1"/>
    <col min="6" max="6" width="21.28515625" customWidth="1"/>
    <col min="7" max="7" width="110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48</v>
      </c>
      <c r="G1" t="s">
        <v>5</v>
      </c>
    </row>
    <row r="2" spans="1:7" x14ac:dyDescent="0.25">
      <c r="B2" s="3" t="s">
        <v>47</v>
      </c>
      <c r="C2" s="1">
        <v>20.67</v>
      </c>
      <c r="G2" s="3" t="s">
        <v>47</v>
      </c>
    </row>
    <row r="3" spans="1:7" x14ac:dyDescent="0.25">
      <c r="A3" s="2">
        <v>45895</v>
      </c>
      <c r="B3" t="s">
        <v>11</v>
      </c>
      <c r="C3" s="1">
        <v>50</v>
      </c>
      <c r="D3" t="s">
        <v>7</v>
      </c>
      <c r="E3" s="2">
        <v>45895</v>
      </c>
      <c r="F3" t="s">
        <v>52</v>
      </c>
      <c r="G3" t="s">
        <v>46</v>
      </c>
    </row>
    <row r="4" spans="1:7" x14ac:dyDescent="0.25">
      <c r="A4" s="2">
        <v>45896</v>
      </c>
      <c r="B4" t="s">
        <v>11</v>
      </c>
      <c r="C4" s="1">
        <v>200</v>
      </c>
      <c r="D4" t="s">
        <v>7</v>
      </c>
      <c r="E4" s="2">
        <v>45896</v>
      </c>
      <c r="F4" t="s">
        <v>53</v>
      </c>
      <c r="G4" t="s">
        <v>15</v>
      </c>
    </row>
    <row r="5" spans="1:7" x14ac:dyDescent="0.25">
      <c r="A5" s="2">
        <v>45896</v>
      </c>
      <c r="B5" t="s">
        <v>11</v>
      </c>
      <c r="C5" s="1">
        <v>25</v>
      </c>
      <c r="D5" t="s">
        <v>7</v>
      </c>
      <c r="E5" s="2">
        <v>45896</v>
      </c>
      <c r="F5" t="s">
        <v>54</v>
      </c>
      <c r="G5" t="s">
        <v>45</v>
      </c>
    </row>
    <row r="6" spans="1:7" x14ac:dyDescent="0.25">
      <c r="A6" s="2">
        <v>45896</v>
      </c>
      <c r="B6" t="s">
        <v>11</v>
      </c>
      <c r="C6" s="1">
        <v>600</v>
      </c>
      <c r="D6" t="s">
        <v>7</v>
      </c>
      <c r="E6" s="2">
        <v>45896</v>
      </c>
      <c r="F6" t="s">
        <v>55</v>
      </c>
      <c r="G6" t="s">
        <v>49</v>
      </c>
    </row>
    <row r="7" spans="1:7" x14ac:dyDescent="0.25">
      <c r="A7" s="2">
        <v>45896</v>
      </c>
      <c r="B7" t="s">
        <v>11</v>
      </c>
      <c r="C7" s="1">
        <v>200</v>
      </c>
      <c r="D7" t="s">
        <v>7</v>
      </c>
      <c r="E7" s="2">
        <v>45896</v>
      </c>
      <c r="F7" t="s">
        <v>56</v>
      </c>
      <c r="G7" t="s">
        <v>44</v>
      </c>
    </row>
    <row r="8" spans="1:7" x14ac:dyDescent="0.25">
      <c r="A8" s="2">
        <v>45901</v>
      </c>
      <c r="B8" t="s">
        <v>11</v>
      </c>
      <c r="C8" s="1">
        <v>25</v>
      </c>
      <c r="D8" t="s">
        <v>7</v>
      </c>
      <c r="E8" s="2">
        <v>45900</v>
      </c>
      <c r="F8" t="s">
        <v>57</v>
      </c>
      <c r="G8" t="s">
        <v>43</v>
      </c>
    </row>
    <row r="9" spans="1:7" x14ac:dyDescent="0.25">
      <c r="A9" s="2">
        <v>45901</v>
      </c>
      <c r="B9" t="s">
        <v>11</v>
      </c>
      <c r="C9" s="1">
        <v>50</v>
      </c>
      <c r="D9" t="s">
        <v>7</v>
      </c>
      <c r="E9" s="2">
        <v>45900</v>
      </c>
      <c r="F9" t="s">
        <v>58</v>
      </c>
      <c r="G9" t="s">
        <v>15</v>
      </c>
    </row>
    <row r="10" spans="1:7" x14ac:dyDescent="0.25">
      <c r="A10" s="2">
        <v>45901</v>
      </c>
      <c r="B10" t="s">
        <v>11</v>
      </c>
      <c r="C10" s="1">
        <v>50</v>
      </c>
      <c r="D10" t="s">
        <v>7</v>
      </c>
      <c r="E10" s="2">
        <v>45900</v>
      </c>
      <c r="F10" t="s">
        <v>59</v>
      </c>
      <c r="G10" t="s">
        <v>42</v>
      </c>
    </row>
    <row r="11" spans="1:7" x14ac:dyDescent="0.25">
      <c r="A11" s="2">
        <v>45901</v>
      </c>
      <c r="B11" t="s">
        <v>11</v>
      </c>
      <c r="C11" s="1">
        <v>250</v>
      </c>
      <c r="D11" t="s">
        <v>7</v>
      </c>
      <c r="E11" s="2">
        <v>45900</v>
      </c>
      <c r="F11" t="s">
        <v>60</v>
      </c>
      <c r="G11" t="s">
        <v>41</v>
      </c>
    </row>
    <row r="12" spans="1:7" x14ac:dyDescent="0.25">
      <c r="A12" s="2">
        <v>45901</v>
      </c>
      <c r="B12" t="s">
        <v>11</v>
      </c>
      <c r="C12" s="1">
        <v>15</v>
      </c>
      <c r="D12" t="s">
        <v>7</v>
      </c>
      <c r="E12" s="2">
        <v>45900</v>
      </c>
      <c r="F12" t="s">
        <v>61</v>
      </c>
      <c r="G12" t="s">
        <v>40</v>
      </c>
    </row>
    <row r="13" spans="1:7" x14ac:dyDescent="0.25">
      <c r="A13" s="2">
        <v>45901</v>
      </c>
      <c r="B13" t="s">
        <v>11</v>
      </c>
      <c r="C13" s="1">
        <v>20</v>
      </c>
      <c r="D13" t="s">
        <v>7</v>
      </c>
      <c r="E13" s="2">
        <v>45900</v>
      </c>
      <c r="F13" t="s">
        <v>62</v>
      </c>
      <c r="G13" t="s">
        <v>50</v>
      </c>
    </row>
    <row r="14" spans="1:7" x14ac:dyDescent="0.25">
      <c r="A14" s="2">
        <v>45901</v>
      </c>
      <c r="B14" t="s">
        <v>11</v>
      </c>
      <c r="C14" s="1">
        <v>250</v>
      </c>
      <c r="D14" t="s">
        <v>7</v>
      </c>
      <c r="E14" s="2">
        <v>45900</v>
      </c>
      <c r="F14" t="s">
        <v>63</v>
      </c>
      <c r="G14" t="s">
        <v>39</v>
      </c>
    </row>
    <row r="15" spans="1:7" x14ac:dyDescent="0.25">
      <c r="A15" s="2">
        <v>45901</v>
      </c>
      <c r="B15" t="s">
        <v>11</v>
      </c>
      <c r="C15" s="1">
        <v>100</v>
      </c>
      <c r="D15" t="s">
        <v>7</v>
      </c>
      <c r="E15" s="2">
        <v>45900</v>
      </c>
      <c r="F15" t="s">
        <v>64</v>
      </c>
      <c r="G15" t="s">
        <v>36</v>
      </c>
    </row>
    <row r="16" spans="1:7" x14ac:dyDescent="0.25">
      <c r="A16" s="2">
        <v>45901</v>
      </c>
      <c r="B16" t="s">
        <v>11</v>
      </c>
      <c r="C16" s="1">
        <v>15</v>
      </c>
      <c r="D16" t="s">
        <v>7</v>
      </c>
      <c r="E16" s="2">
        <v>45900</v>
      </c>
      <c r="F16" t="s">
        <v>65</v>
      </c>
      <c r="G16" t="s">
        <v>38</v>
      </c>
    </row>
    <row r="17" spans="1:7" x14ac:dyDescent="0.25">
      <c r="A17" s="2">
        <v>45901</v>
      </c>
      <c r="B17" t="s">
        <v>11</v>
      </c>
      <c r="C17" s="1">
        <v>10</v>
      </c>
      <c r="D17" t="s">
        <v>7</v>
      </c>
      <c r="E17" s="2">
        <v>45900</v>
      </c>
      <c r="F17" t="s">
        <v>66</v>
      </c>
      <c r="G17" t="s">
        <v>37</v>
      </c>
    </row>
    <row r="18" spans="1:7" x14ac:dyDescent="0.25">
      <c r="A18" s="2">
        <v>45901</v>
      </c>
      <c r="B18" t="s">
        <v>11</v>
      </c>
      <c r="C18" s="1">
        <v>30</v>
      </c>
      <c r="D18" t="s">
        <v>7</v>
      </c>
      <c r="E18" s="2">
        <v>45900</v>
      </c>
      <c r="F18" t="s">
        <v>67</v>
      </c>
      <c r="G18" t="s">
        <v>36</v>
      </c>
    </row>
    <row r="19" spans="1:7" x14ac:dyDescent="0.25">
      <c r="A19" s="2">
        <v>45901</v>
      </c>
      <c r="B19" t="s">
        <v>11</v>
      </c>
      <c r="C19" s="1">
        <v>20</v>
      </c>
      <c r="D19" t="s">
        <v>7</v>
      </c>
      <c r="E19" s="2">
        <v>45901</v>
      </c>
      <c r="F19" t="s">
        <v>68</v>
      </c>
      <c r="G19" t="s">
        <v>15</v>
      </c>
    </row>
    <row r="20" spans="1:7" x14ac:dyDescent="0.25">
      <c r="A20" s="2">
        <v>45901</v>
      </c>
      <c r="B20" t="s">
        <v>9</v>
      </c>
      <c r="C20" s="1">
        <v>5</v>
      </c>
      <c r="D20" t="s">
        <v>7</v>
      </c>
      <c r="E20" s="2">
        <v>45901</v>
      </c>
      <c r="F20" t="s">
        <v>69</v>
      </c>
      <c r="G20" t="s">
        <v>35</v>
      </c>
    </row>
    <row r="21" spans="1:7" x14ac:dyDescent="0.25">
      <c r="A21" s="2">
        <v>45901</v>
      </c>
      <c r="B21" t="s">
        <v>11</v>
      </c>
      <c r="C21" s="1">
        <v>4</v>
      </c>
      <c r="D21" t="s">
        <v>7</v>
      </c>
      <c r="E21" s="2">
        <v>45901</v>
      </c>
      <c r="F21" t="s">
        <v>70</v>
      </c>
      <c r="G21" t="s">
        <v>34</v>
      </c>
    </row>
    <row r="22" spans="1:7" x14ac:dyDescent="0.25">
      <c r="A22" s="2">
        <v>45901</v>
      </c>
      <c r="B22" t="s">
        <v>11</v>
      </c>
      <c r="C22" s="1">
        <v>100</v>
      </c>
      <c r="D22" t="s">
        <v>7</v>
      </c>
      <c r="E22" s="2">
        <v>45901</v>
      </c>
      <c r="F22" t="s">
        <v>71</v>
      </c>
      <c r="G22" t="s">
        <v>33</v>
      </c>
    </row>
    <row r="23" spans="1:7" x14ac:dyDescent="0.25">
      <c r="A23" s="2">
        <v>45902</v>
      </c>
      <c r="B23" t="s">
        <v>9</v>
      </c>
      <c r="C23" s="1">
        <v>5</v>
      </c>
      <c r="D23" t="s">
        <v>7</v>
      </c>
      <c r="E23" s="2">
        <v>45902</v>
      </c>
      <c r="F23" t="s">
        <v>72</v>
      </c>
      <c r="G23" t="s">
        <v>32</v>
      </c>
    </row>
    <row r="24" spans="1:7" x14ac:dyDescent="0.25">
      <c r="A24" s="2">
        <v>45902</v>
      </c>
      <c r="B24" t="s">
        <v>11</v>
      </c>
      <c r="C24" s="1">
        <v>15</v>
      </c>
      <c r="D24" t="s">
        <v>7</v>
      </c>
      <c r="E24" s="2">
        <v>45902</v>
      </c>
      <c r="F24" t="s">
        <v>73</v>
      </c>
      <c r="G24" t="s">
        <v>15</v>
      </c>
    </row>
    <row r="25" spans="1:7" x14ac:dyDescent="0.25">
      <c r="A25" s="2">
        <v>45902</v>
      </c>
      <c r="B25" t="s">
        <v>9</v>
      </c>
      <c r="C25" s="1">
        <v>20</v>
      </c>
      <c r="D25" t="s">
        <v>7</v>
      </c>
      <c r="E25" s="2">
        <v>45902</v>
      </c>
      <c r="F25" t="s">
        <v>74</v>
      </c>
      <c r="G25" t="s">
        <v>15</v>
      </c>
    </row>
    <row r="26" spans="1:7" x14ac:dyDescent="0.25">
      <c r="A26" s="2">
        <v>45902</v>
      </c>
      <c r="B26" t="s">
        <v>9</v>
      </c>
      <c r="C26" s="1">
        <v>150</v>
      </c>
      <c r="D26" t="s">
        <v>7</v>
      </c>
      <c r="E26" s="2">
        <v>45902</v>
      </c>
      <c r="F26" t="s">
        <v>75</v>
      </c>
      <c r="G26" t="s">
        <v>31</v>
      </c>
    </row>
    <row r="27" spans="1:7" x14ac:dyDescent="0.25">
      <c r="A27" s="2">
        <v>45902</v>
      </c>
      <c r="B27" t="s">
        <v>6</v>
      </c>
      <c r="C27" s="1">
        <v>-1200</v>
      </c>
      <c r="D27" t="s">
        <v>7</v>
      </c>
      <c r="E27" s="2">
        <v>45902</v>
      </c>
      <c r="F27" t="s">
        <v>76</v>
      </c>
      <c r="G27" s="4" t="s">
        <v>30</v>
      </c>
    </row>
    <row r="28" spans="1:7" x14ac:dyDescent="0.25">
      <c r="A28" s="2">
        <v>45902</v>
      </c>
      <c r="B28" t="s">
        <v>9</v>
      </c>
      <c r="C28" s="1">
        <v>50</v>
      </c>
      <c r="D28" t="s">
        <v>7</v>
      </c>
      <c r="E28" s="2">
        <v>45902</v>
      </c>
      <c r="F28" t="s">
        <v>77</v>
      </c>
      <c r="G28" t="s">
        <v>29</v>
      </c>
    </row>
    <row r="29" spans="1:7" x14ac:dyDescent="0.25">
      <c r="A29" s="2">
        <v>45902</v>
      </c>
      <c r="B29" t="s">
        <v>9</v>
      </c>
      <c r="C29" s="1">
        <v>250</v>
      </c>
      <c r="D29" t="s">
        <v>7</v>
      </c>
      <c r="E29" s="2">
        <v>45902</v>
      </c>
      <c r="F29" t="s">
        <v>78</v>
      </c>
      <c r="G29" t="s">
        <v>28</v>
      </c>
    </row>
    <row r="30" spans="1:7" x14ac:dyDescent="0.25">
      <c r="A30" s="2">
        <v>45902</v>
      </c>
      <c r="B30" t="s">
        <v>11</v>
      </c>
      <c r="C30" s="1">
        <v>100</v>
      </c>
      <c r="D30" t="s">
        <v>7</v>
      </c>
      <c r="E30" s="2">
        <v>45902</v>
      </c>
      <c r="F30" t="s">
        <v>79</v>
      </c>
      <c r="G30" t="s">
        <v>15</v>
      </c>
    </row>
    <row r="31" spans="1:7" x14ac:dyDescent="0.25">
      <c r="A31" s="2">
        <v>45903</v>
      </c>
      <c r="B31" t="s">
        <v>11</v>
      </c>
      <c r="C31" s="1">
        <v>50</v>
      </c>
      <c r="D31" t="s">
        <v>7</v>
      </c>
      <c r="E31" s="2">
        <v>45903</v>
      </c>
      <c r="F31" t="s">
        <v>80</v>
      </c>
      <c r="G31" t="s">
        <v>27</v>
      </c>
    </row>
    <row r="32" spans="1:7" x14ac:dyDescent="0.25">
      <c r="A32" s="2">
        <v>45903</v>
      </c>
      <c r="B32" t="s">
        <v>11</v>
      </c>
      <c r="C32" s="1">
        <v>100</v>
      </c>
      <c r="D32" t="s">
        <v>7</v>
      </c>
      <c r="E32" s="2">
        <v>45903</v>
      </c>
      <c r="F32" t="s">
        <v>81</v>
      </c>
      <c r="G32" t="s">
        <v>26</v>
      </c>
    </row>
    <row r="33" spans="1:7" x14ac:dyDescent="0.25">
      <c r="A33" s="2">
        <v>45903</v>
      </c>
      <c r="B33" t="s">
        <v>11</v>
      </c>
      <c r="C33" s="1">
        <v>40</v>
      </c>
      <c r="D33" t="s">
        <v>7</v>
      </c>
      <c r="E33" s="2">
        <v>45903</v>
      </c>
      <c r="F33" t="s">
        <v>82</v>
      </c>
      <c r="G33" t="s">
        <v>25</v>
      </c>
    </row>
    <row r="34" spans="1:7" x14ac:dyDescent="0.25">
      <c r="A34" s="2">
        <v>45903</v>
      </c>
      <c r="B34" t="s">
        <v>11</v>
      </c>
      <c r="C34" s="1">
        <v>50</v>
      </c>
      <c r="D34" t="s">
        <v>7</v>
      </c>
      <c r="E34" s="2">
        <v>45903</v>
      </c>
      <c r="F34" t="s">
        <v>83</v>
      </c>
      <c r="G34" t="s">
        <v>24</v>
      </c>
    </row>
    <row r="35" spans="1:7" x14ac:dyDescent="0.25">
      <c r="A35" s="2">
        <v>45904</v>
      </c>
      <c r="B35" t="s">
        <v>9</v>
      </c>
      <c r="C35" s="1">
        <v>20</v>
      </c>
      <c r="D35" t="s">
        <v>7</v>
      </c>
      <c r="E35" s="2">
        <v>45904</v>
      </c>
      <c r="F35" t="s">
        <v>84</v>
      </c>
      <c r="G35" t="s">
        <v>23</v>
      </c>
    </row>
    <row r="36" spans="1:7" x14ac:dyDescent="0.25">
      <c r="A36" s="2">
        <v>45904</v>
      </c>
      <c r="B36" t="s">
        <v>9</v>
      </c>
      <c r="C36" s="1">
        <v>2</v>
      </c>
      <c r="D36" t="s">
        <v>7</v>
      </c>
      <c r="E36" s="2">
        <v>45904</v>
      </c>
      <c r="F36" t="s">
        <v>85</v>
      </c>
      <c r="G36" t="s">
        <v>22</v>
      </c>
    </row>
    <row r="37" spans="1:7" x14ac:dyDescent="0.25">
      <c r="A37" s="2">
        <v>45909</v>
      </c>
      <c r="B37" t="s">
        <v>11</v>
      </c>
      <c r="C37" s="1">
        <v>25</v>
      </c>
      <c r="D37" t="s">
        <v>7</v>
      </c>
      <c r="E37" s="2">
        <v>45909</v>
      </c>
      <c r="F37" t="s">
        <v>86</v>
      </c>
      <c r="G37" t="s">
        <v>21</v>
      </c>
    </row>
    <row r="38" spans="1:7" x14ac:dyDescent="0.25">
      <c r="A38" s="2">
        <v>45910</v>
      </c>
      <c r="B38" t="s">
        <v>11</v>
      </c>
      <c r="C38" s="1">
        <v>200</v>
      </c>
      <c r="D38" t="s">
        <v>7</v>
      </c>
      <c r="E38" s="2">
        <v>45910</v>
      </c>
      <c r="F38" t="s">
        <v>87</v>
      </c>
      <c r="G38" t="s">
        <v>20</v>
      </c>
    </row>
    <row r="39" spans="1:7" x14ac:dyDescent="0.25">
      <c r="A39" s="2">
        <v>45910</v>
      </c>
      <c r="B39" t="s">
        <v>11</v>
      </c>
      <c r="C39" s="1">
        <v>50</v>
      </c>
      <c r="D39" t="s">
        <v>7</v>
      </c>
      <c r="E39" s="2">
        <v>45910</v>
      </c>
      <c r="F39" t="s">
        <v>88</v>
      </c>
      <c r="G39" t="s">
        <v>19</v>
      </c>
    </row>
    <row r="40" spans="1:7" x14ac:dyDescent="0.25">
      <c r="A40" s="2">
        <v>45910</v>
      </c>
      <c r="B40" t="s">
        <v>11</v>
      </c>
      <c r="C40" s="1">
        <v>100</v>
      </c>
      <c r="D40" t="s">
        <v>7</v>
      </c>
      <c r="E40" s="2">
        <v>45910</v>
      </c>
      <c r="F40" t="s">
        <v>76</v>
      </c>
      <c r="G40" t="s">
        <v>51</v>
      </c>
    </row>
    <row r="41" spans="1:7" x14ac:dyDescent="0.25">
      <c r="A41" s="2">
        <v>45910</v>
      </c>
      <c r="B41" t="s">
        <v>11</v>
      </c>
      <c r="C41" s="1">
        <v>323.66000000000003</v>
      </c>
      <c r="D41" t="s">
        <v>7</v>
      </c>
      <c r="E41" s="2">
        <v>45910</v>
      </c>
      <c r="F41" t="s">
        <v>76</v>
      </c>
      <c r="G41" s="5" t="s">
        <v>18</v>
      </c>
    </row>
    <row r="42" spans="1:7" x14ac:dyDescent="0.25">
      <c r="A42" s="2">
        <v>45910</v>
      </c>
      <c r="B42" t="s">
        <v>6</v>
      </c>
      <c r="C42" s="1">
        <v>-2390</v>
      </c>
      <c r="D42" t="s">
        <v>7</v>
      </c>
      <c r="E42" s="2">
        <v>45910</v>
      </c>
      <c r="F42" t="s">
        <v>76</v>
      </c>
      <c r="G42" s="4" t="s">
        <v>17</v>
      </c>
    </row>
    <row r="43" spans="1:7" x14ac:dyDescent="0.25">
      <c r="A43" s="2">
        <v>45910</v>
      </c>
      <c r="B43" t="s">
        <v>11</v>
      </c>
      <c r="C43" s="1">
        <v>25</v>
      </c>
      <c r="D43" t="s">
        <v>7</v>
      </c>
      <c r="E43" s="2">
        <v>45910</v>
      </c>
      <c r="F43" t="s">
        <v>89</v>
      </c>
      <c r="G43" t="s">
        <v>16</v>
      </c>
    </row>
    <row r="44" spans="1:7" x14ac:dyDescent="0.25">
      <c r="A44" s="2">
        <v>45915</v>
      </c>
      <c r="B44" t="s">
        <v>11</v>
      </c>
      <c r="C44" s="1">
        <v>50</v>
      </c>
      <c r="D44" t="s">
        <v>7</v>
      </c>
      <c r="E44" s="2">
        <v>45913</v>
      </c>
      <c r="F44" t="s">
        <v>90</v>
      </c>
      <c r="G44" t="s">
        <v>15</v>
      </c>
    </row>
    <row r="45" spans="1:7" x14ac:dyDescent="0.25">
      <c r="A45" s="2">
        <v>45916</v>
      </c>
      <c r="B45" t="s">
        <v>9</v>
      </c>
      <c r="C45" s="1">
        <v>50</v>
      </c>
      <c r="D45" t="s">
        <v>7</v>
      </c>
      <c r="E45" s="2">
        <v>45916</v>
      </c>
      <c r="F45" t="s">
        <v>91</v>
      </c>
      <c r="G45" t="s">
        <v>14</v>
      </c>
    </row>
    <row r="46" spans="1:7" x14ac:dyDescent="0.25">
      <c r="A46" s="2">
        <v>45918</v>
      </c>
      <c r="B46" t="s">
        <v>11</v>
      </c>
      <c r="C46" s="1">
        <v>50</v>
      </c>
      <c r="D46" t="s">
        <v>7</v>
      </c>
      <c r="E46" s="2">
        <v>45918</v>
      </c>
      <c r="F46" t="s">
        <v>92</v>
      </c>
      <c r="G46" t="s">
        <v>13</v>
      </c>
    </row>
    <row r="47" spans="1:7" x14ac:dyDescent="0.25">
      <c r="A47" s="2">
        <v>45919</v>
      </c>
      <c r="B47" t="s">
        <v>11</v>
      </c>
      <c r="C47" s="1">
        <v>150</v>
      </c>
      <c r="D47" t="s">
        <v>7</v>
      </c>
      <c r="E47" s="2">
        <v>45919</v>
      </c>
      <c r="F47" t="s">
        <v>93</v>
      </c>
      <c r="G47" t="s">
        <v>12</v>
      </c>
    </row>
    <row r="48" spans="1:7" x14ac:dyDescent="0.25">
      <c r="A48" s="2">
        <v>45929</v>
      </c>
      <c r="B48" t="s">
        <v>9</v>
      </c>
      <c r="C48" s="1">
        <v>75</v>
      </c>
      <c r="D48" t="s">
        <v>7</v>
      </c>
      <c r="E48" s="2">
        <v>45929</v>
      </c>
      <c r="F48" t="s">
        <v>94</v>
      </c>
      <c r="G48" t="s">
        <v>10</v>
      </c>
    </row>
    <row r="49" spans="1:7" x14ac:dyDescent="0.25">
      <c r="A49" s="2">
        <v>45929</v>
      </c>
      <c r="B49" t="s">
        <v>6</v>
      </c>
      <c r="C49" s="1">
        <v>-323.66000000000003</v>
      </c>
      <c r="D49" t="s">
        <v>7</v>
      </c>
      <c r="E49" s="2">
        <v>45929</v>
      </c>
      <c r="F49" t="s">
        <v>76</v>
      </c>
      <c r="G49" s="5" t="s">
        <v>8</v>
      </c>
    </row>
    <row r="50" spans="1:7" x14ac:dyDescent="0.25">
      <c r="B50" s="6" t="s">
        <v>95</v>
      </c>
      <c r="C50" s="7">
        <f>SUM(C2:C49)</f>
        <v>76.669999999999902</v>
      </c>
      <c r="D50" s="6"/>
      <c r="E50" s="6"/>
      <c r="F50" s="6"/>
    </row>
  </sheetData>
  <autoFilter ref="A1:G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6BFD-C071-4F99-81D3-87E72AE8221E}">
  <dimension ref="A1:C6"/>
  <sheetViews>
    <sheetView workbookViewId="0">
      <selection activeCell="C14" sqref="C14"/>
    </sheetView>
  </sheetViews>
  <sheetFormatPr defaultRowHeight="15" x14ac:dyDescent="0.25"/>
  <cols>
    <col min="2" max="2" width="75.5703125" bestFit="1" customWidth="1"/>
    <col min="3" max="3" width="10.28515625" bestFit="1" customWidth="1"/>
  </cols>
  <sheetData>
    <row r="1" spans="1:3" x14ac:dyDescent="0.25">
      <c r="A1" t="s">
        <v>96</v>
      </c>
    </row>
    <row r="2" spans="1:3" x14ac:dyDescent="0.25">
      <c r="B2" t="s">
        <v>97</v>
      </c>
      <c r="C2" s="8">
        <v>20.67</v>
      </c>
    </row>
    <row r="3" spans="1:3" x14ac:dyDescent="0.25">
      <c r="B3" t="s">
        <v>98</v>
      </c>
      <c r="C3" s="8">
        <v>3646</v>
      </c>
    </row>
    <row r="4" spans="1:3" x14ac:dyDescent="0.25">
      <c r="B4" t="s">
        <v>101</v>
      </c>
      <c r="C4" s="11">
        <f>-3630-1200</f>
        <v>-4830</v>
      </c>
    </row>
    <row r="5" spans="1:3" x14ac:dyDescent="0.25">
      <c r="B5" t="s">
        <v>99</v>
      </c>
      <c r="C5" s="8">
        <v>1240</v>
      </c>
    </row>
    <row r="6" spans="1:3" x14ac:dyDescent="0.25">
      <c r="B6" s="9" t="s">
        <v>100</v>
      </c>
      <c r="C6" s="10">
        <f>SUM(C2:C5)</f>
        <v>76.670000000000073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Verrichtingen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Tulfer</cp:lastModifiedBy>
  <dcterms:created xsi:type="dcterms:W3CDTF">2025-09-29T09:24:35Z</dcterms:created>
  <dcterms:modified xsi:type="dcterms:W3CDTF">2025-09-29T09:49:02Z</dcterms:modified>
</cp:coreProperties>
</file>